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★WeChat Files\WeChat Files\dragon7695\FileStorage\File\2020-11\"/>
    </mc:Choice>
  </mc:AlternateContent>
  <bookViews>
    <workbookView xWindow="4755" yWindow="900" windowWidth="20835" windowHeight="12825" activeTab="1"/>
  </bookViews>
  <sheets>
    <sheet name="Sheet1" sheetId="1" state="hidden" r:id="rId1"/>
    <sheet name="报名表" sheetId="3" r:id="rId2"/>
  </sheets>
  <calcPr calcId="162913"/>
</workbook>
</file>

<file path=xl/calcChain.xml><?xml version="1.0" encoding="utf-8"?>
<calcChain xmlns="http://schemas.openxmlformats.org/spreadsheetml/2006/main">
  <c r="E24" i="1" l="1"/>
  <c r="B24" i="1"/>
  <c r="C24" i="1" s="1"/>
  <c r="C3" i="1" l="1"/>
  <c r="D3" i="1" s="1"/>
  <c r="C5" i="1"/>
  <c r="D5" i="1" s="1"/>
  <c r="C7" i="1"/>
  <c r="D7" i="1" s="1"/>
  <c r="C9" i="1"/>
  <c r="D9" i="1" s="1"/>
  <c r="C11" i="1"/>
  <c r="D11" i="1" s="1"/>
  <c r="C13" i="1"/>
  <c r="D13" i="1" s="1"/>
  <c r="C15" i="1"/>
  <c r="D15" i="1" s="1"/>
  <c r="C17" i="1"/>
  <c r="D17" i="1" s="1"/>
  <c r="C19" i="1"/>
  <c r="D19" i="1" s="1"/>
  <c r="C21" i="1"/>
  <c r="D21" i="1" s="1"/>
  <c r="C23" i="1"/>
  <c r="D23" i="1" s="1"/>
  <c r="C2" i="1"/>
  <c r="D2" i="1" s="1"/>
  <c r="C4" i="1"/>
  <c r="D4" i="1" s="1"/>
  <c r="C6" i="1"/>
  <c r="D6" i="1" s="1"/>
  <c r="C8" i="1"/>
  <c r="D8" i="1" s="1"/>
  <c r="C10" i="1"/>
  <c r="D10" i="1" s="1"/>
  <c r="C12" i="1"/>
  <c r="D12" i="1" s="1"/>
  <c r="C14" i="1"/>
  <c r="D14" i="1" s="1"/>
  <c r="C16" i="1"/>
  <c r="D16" i="1" s="1"/>
  <c r="C18" i="1"/>
  <c r="D18" i="1" s="1"/>
  <c r="C20" i="1"/>
  <c r="D20" i="1" s="1"/>
  <c r="C22" i="1"/>
  <c r="D22" i="1" s="1"/>
</calcChain>
</file>

<file path=xl/sharedStrings.xml><?xml version="1.0" encoding="utf-8"?>
<sst xmlns="http://schemas.openxmlformats.org/spreadsheetml/2006/main" count="33" uniqueCount="33">
  <si>
    <t>所属区县</t>
  </si>
  <si>
    <t>律师数</t>
  </si>
  <si>
    <t>律师占比</t>
  </si>
  <si>
    <t>活动名额</t>
  </si>
  <si>
    <t>锦江区</t>
  </si>
  <si>
    <t>青羊区</t>
  </si>
  <si>
    <t>武侯区</t>
  </si>
  <si>
    <t>金牛区</t>
  </si>
  <si>
    <t>成华区</t>
  </si>
  <si>
    <t>高新区</t>
  </si>
  <si>
    <t>天府新区</t>
  </si>
  <si>
    <t>龙泉驿区</t>
  </si>
  <si>
    <t>温江区</t>
  </si>
  <si>
    <t>青白江区</t>
  </si>
  <si>
    <t>新都区</t>
  </si>
  <si>
    <t>双流区</t>
  </si>
  <si>
    <t>郫都区</t>
  </si>
  <si>
    <t>都江堰市</t>
  </si>
  <si>
    <t>崇州市</t>
  </si>
  <si>
    <t>大邑县</t>
  </si>
  <si>
    <t>蒲江县</t>
  </si>
  <si>
    <t>邛崃市</t>
  </si>
  <si>
    <t>彭州市</t>
  </si>
  <si>
    <t>新津县</t>
  </si>
  <si>
    <t>金堂县</t>
  </si>
  <si>
    <t>简阳市</t>
  </si>
  <si>
    <t>全市合计</t>
  </si>
  <si>
    <t>序号</t>
  </si>
  <si>
    <t>姓名</t>
  </si>
  <si>
    <t>律师事务所</t>
  </si>
  <si>
    <t>联系方式</t>
  </si>
  <si>
    <t>备注</t>
  </si>
  <si>
    <t>特许经营制度实施现状及司法疑难点专题研讨会报名表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</si>
</sst>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NumberFormat="1"/>
    <xf numFmtId="176" fontId="0" fillId="0" borderId="0" xfId="0" applyNumberFormat="1"/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6" sqref="H6"/>
    </sheetView>
  </sheetViews>
  <sheetFormatPr defaultColWidth="9" defaultRowHeight="13.5" x14ac:dyDescent="0.15"/>
  <cols>
    <col min="1" max="2" width="15.375" customWidth="1"/>
    <col min="3" max="3" width="15.375" style="6" customWidth="1"/>
    <col min="4" max="5" width="15.375" style="7" customWidth="1"/>
    <col min="6" max="6" width="23.375" style="8" customWidth="1"/>
  </cols>
  <sheetData>
    <row r="1" spans="1:5" ht="29.1" customHeight="1" x14ac:dyDescent="0.15">
      <c r="A1" s="9" t="s">
        <v>0</v>
      </c>
      <c r="B1" s="9" t="s">
        <v>1</v>
      </c>
      <c r="C1" s="10" t="s">
        <v>2</v>
      </c>
      <c r="D1" s="11" t="s">
        <v>3</v>
      </c>
      <c r="E1" s="11"/>
    </row>
    <row r="2" spans="1:5" ht="23.45" customHeight="1" x14ac:dyDescent="0.15">
      <c r="A2" s="12" t="s">
        <v>4</v>
      </c>
      <c r="B2" s="12">
        <v>1521</v>
      </c>
      <c r="C2" s="13">
        <f>B2/$B$24</f>
        <v>0.12933673469387755</v>
      </c>
      <c r="D2" s="14">
        <f>200*C2</f>
        <v>25.867346938775508</v>
      </c>
      <c r="E2" s="14">
        <v>25</v>
      </c>
    </row>
    <row r="3" spans="1:5" ht="23.45" customHeight="1" x14ac:dyDescent="0.15">
      <c r="A3" s="12" t="s">
        <v>5</v>
      </c>
      <c r="B3" s="12">
        <v>1841</v>
      </c>
      <c r="C3" s="13">
        <f t="shared" ref="C3:C24" si="0">B3/$B$24</f>
        <v>0.15654761904761905</v>
      </c>
      <c r="D3" s="14">
        <f t="shared" ref="D3:D23" si="1">200*C3</f>
        <v>31.30952380952381</v>
      </c>
      <c r="E3" s="14">
        <v>30</v>
      </c>
    </row>
    <row r="4" spans="1:5" ht="23.45" customHeight="1" x14ac:dyDescent="0.15">
      <c r="A4" s="12" t="s">
        <v>6</v>
      </c>
      <c r="B4" s="12">
        <v>1532</v>
      </c>
      <c r="C4" s="13">
        <f t="shared" si="0"/>
        <v>0.1302721088435374</v>
      </c>
      <c r="D4" s="14">
        <f t="shared" si="1"/>
        <v>26.054421768707481</v>
      </c>
      <c r="E4" s="14">
        <v>25</v>
      </c>
    </row>
    <row r="5" spans="1:5" ht="23.45" customHeight="1" x14ac:dyDescent="0.15">
      <c r="A5" s="12" t="s">
        <v>7</v>
      </c>
      <c r="B5" s="12">
        <v>1993</v>
      </c>
      <c r="C5" s="13">
        <f t="shared" si="0"/>
        <v>0.16947278911564626</v>
      </c>
      <c r="D5" s="14">
        <f t="shared" si="1"/>
        <v>33.894557823129254</v>
      </c>
      <c r="E5" s="14">
        <v>35</v>
      </c>
    </row>
    <row r="6" spans="1:5" ht="23.45" customHeight="1" x14ac:dyDescent="0.15">
      <c r="A6" s="12" t="s">
        <v>8</v>
      </c>
      <c r="B6" s="12">
        <v>450</v>
      </c>
      <c r="C6" s="13">
        <f t="shared" si="0"/>
        <v>3.826530612244898E-2</v>
      </c>
      <c r="D6" s="14">
        <f t="shared" si="1"/>
        <v>7.6530612244897958</v>
      </c>
      <c r="E6" s="14">
        <v>10</v>
      </c>
    </row>
    <row r="7" spans="1:5" ht="23.45" customHeight="1" x14ac:dyDescent="0.15">
      <c r="A7" s="12" t="s">
        <v>9</v>
      </c>
      <c r="B7" s="12">
        <v>3133</v>
      </c>
      <c r="C7" s="13">
        <f t="shared" si="0"/>
        <v>0.26641156462585036</v>
      </c>
      <c r="D7" s="14">
        <f t="shared" si="1"/>
        <v>53.282312925170075</v>
      </c>
      <c r="E7" s="14">
        <v>53</v>
      </c>
    </row>
    <row r="8" spans="1:5" ht="23.45" customHeight="1" x14ac:dyDescent="0.15">
      <c r="A8" s="12" t="s">
        <v>10</v>
      </c>
      <c r="B8" s="12">
        <v>171</v>
      </c>
      <c r="C8" s="13">
        <f t="shared" si="0"/>
        <v>1.4540816326530611E-2</v>
      </c>
      <c r="D8" s="14">
        <f t="shared" si="1"/>
        <v>2.9081632653061225</v>
      </c>
      <c r="E8" s="14">
        <v>3</v>
      </c>
    </row>
    <row r="9" spans="1:5" ht="23.45" customHeight="1" x14ac:dyDescent="0.15">
      <c r="A9" s="12" t="s">
        <v>11</v>
      </c>
      <c r="B9" s="12">
        <v>137</v>
      </c>
      <c r="C9" s="13">
        <f t="shared" si="0"/>
        <v>1.1649659863945578E-2</v>
      </c>
      <c r="D9" s="14">
        <f t="shared" si="1"/>
        <v>2.3299319727891157</v>
      </c>
      <c r="E9" s="14">
        <v>1</v>
      </c>
    </row>
    <row r="10" spans="1:5" ht="23.45" customHeight="1" x14ac:dyDescent="0.15">
      <c r="A10" s="12" t="s">
        <v>12</v>
      </c>
      <c r="B10" s="12">
        <v>107</v>
      </c>
      <c r="C10" s="13">
        <f t="shared" si="0"/>
        <v>9.0986394557823133E-3</v>
      </c>
      <c r="D10" s="14">
        <f t="shared" si="1"/>
        <v>1.8197278911564627</v>
      </c>
      <c r="E10" s="14">
        <v>1</v>
      </c>
    </row>
    <row r="11" spans="1:5" ht="23.45" customHeight="1" x14ac:dyDescent="0.15">
      <c r="A11" s="12" t="s">
        <v>13</v>
      </c>
      <c r="B11" s="12">
        <v>43</v>
      </c>
      <c r="C11" s="13">
        <f t="shared" si="0"/>
        <v>3.6564625850340135E-3</v>
      </c>
      <c r="D11" s="14">
        <f t="shared" si="1"/>
        <v>0.73129251700680276</v>
      </c>
      <c r="E11" s="14">
        <v>3</v>
      </c>
    </row>
    <row r="12" spans="1:5" ht="23.45" customHeight="1" x14ac:dyDescent="0.15">
      <c r="A12" s="12" t="s">
        <v>14</v>
      </c>
      <c r="B12" s="12">
        <v>109</v>
      </c>
      <c r="C12" s="13">
        <f t="shared" si="0"/>
        <v>9.2687074829931968E-3</v>
      </c>
      <c r="D12" s="14">
        <f t="shared" si="1"/>
        <v>1.8537414965986394</v>
      </c>
      <c r="E12" s="14">
        <v>1</v>
      </c>
    </row>
    <row r="13" spans="1:5" ht="23.45" customHeight="1" x14ac:dyDescent="0.15">
      <c r="A13" s="12" t="s">
        <v>15</v>
      </c>
      <c r="B13" s="12">
        <v>138</v>
      </c>
      <c r="C13" s="13">
        <f t="shared" si="0"/>
        <v>1.1734693877551021E-2</v>
      </c>
      <c r="D13" s="14">
        <f t="shared" si="1"/>
        <v>2.3469387755102042</v>
      </c>
      <c r="E13" s="14">
        <v>3</v>
      </c>
    </row>
    <row r="14" spans="1:5" ht="23.45" customHeight="1" x14ac:dyDescent="0.15">
      <c r="A14" s="12" t="s">
        <v>16</v>
      </c>
      <c r="B14" s="12">
        <v>107</v>
      </c>
      <c r="C14" s="13">
        <f t="shared" si="0"/>
        <v>9.0986394557823133E-3</v>
      </c>
      <c r="D14" s="14">
        <f t="shared" si="1"/>
        <v>1.8197278911564627</v>
      </c>
      <c r="E14" s="14">
        <v>1</v>
      </c>
    </row>
    <row r="15" spans="1:5" ht="23.45" customHeight="1" x14ac:dyDescent="0.15">
      <c r="A15" s="12" t="s">
        <v>17</v>
      </c>
      <c r="B15" s="12">
        <v>95</v>
      </c>
      <c r="C15" s="13">
        <f t="shared" si="0"/>
        <v>8.0782312925170071E-3</v>
      </c>
      <c r="D15" s="14">
        <f t="shared" si="1"/>
        <v>1.6156462585034015</v>
      </c>
      <c r="E15" s="14">
        <v>1</v>
      </c>
    </row>
    <row r="16" spans="1:5" ht="23.45" customHeight="1" x14ac:dyDescent="0.15">
      <c r="A16" s="12" t="s">
        <v>18</v>
      </c>
      <c r="B16" s="12">
        <v>37</v>
      </c>
      <c r="C16" s="13">
        <f t="shared" si="0"/>
        <v>3.1462585034013604E-3</v>
      </c>
      <c r="D16" s="14">
        <f t="shared" si="1"/>
        <v>0.62925170068027203</v>
      </c>
      <c r="E16" s="14">
        <v>1</v>
      </c>
    </row>
    <row r="17" spans="1:5" ht="23.45" customHeight="1" x14ac:dyDescent="0.15">
      <c r="A17" s="12" t="s">
        <v>19</v>
      </c>
      <c r="B17" s="12">
        <v>38</v>
      </c>
      <c r="C17" s="13">
        <f t="shared" si="0"/>
        <v>3.2312925170068026E-3</v>
      </c>
      <c r="D17" s="14">
        <f t="shared" si="1"/>
        <v>0.64625850340136048</v>
      </c>
      <c r="E17" s="14">
        <v>1</v>
      </c>
    </row>
    <row r="18" spans="1:5" ht="23.45" customHeight="1" x14ac:dyDescent="0.15">
      <c r="A18" s="12" t="s">
        <v>20</v>
      </c>
      <c r="B18" s="12">
        <v>26</v>
      </c>
      <c r="C18" s="13">
        <f t="shared" si="0"/>
        <v>2.2108843537414968E-3</v>
      </c>
      <c r="D18" s="14">
        <f t="shared" si="1"/>
        <v>0.44217687074829937</v>
      </c>
      <c r="E18" s="14">
        <v>1</v>
      </c>
    </row>
    <row r="19" spans="1:5" ht="23.45" customHeight="1" x14ac:dyDescent="0.15">
      <c r="A19" s="12" t="s">
        <v>21</v>
      </c>
      <c r="B19" s="12">
        <v>54</v>
      </c>
      <c r="C19" s="13">
        <f t="shared" si="0"/>
        <v>4.591836734693878E-3</v>
      </c>
      <c r="D19" s="14">
        <f t="shared" si="1"/>
        <v>0.91836734693877564</v>
      </c>
      <c r="E19" s="14">
        <v>1</v>
      </c>
    </row>
    <row r="20" spans="1:5" ht="23.45" customHeight="1" x14ac:dyDescent="0.15">
      <c r="A20" s="12" t="s">
        <v>22</v>
      </c>
      <c r="B20" s="12">
        <v>77</v>
      </c>
      <c r="C20" s="13">
        <f t="shared" si="0"/>
        <v>6.5476190476190478E-3</v>
      </c>
      <c r="D20" s="14">
        <f t="shared" si="1"/>
        <v>1.3095238095238095</v>
      </c>
      <c r="E20" s="14">
        <v>1</v>
      </c>
    </row>
    <row r="21" spans="1:5" ht="23.45" customHeight="1" x14ac:dyDescent="0.15">
      <c r="A21" s="12" t="s">
        <v>23</v>
      </c>
      <c r="B21" s="12">
        <v>25</v>
      </c>
      <c r="C21" s="13">
        <f t="shared" si="0"/>
        <v>2.1258503401360546E-3</v>
      </c>
      <c r="D21" s="14">
        <f t="shared" si="1"/>
        <v>0.42517006802721091</v>
      </c>
      <c r="E21" s="14">
        <v>1</v>
      </c>
    </row>
    <row r="22" spans="1:5" ht="23.45" customHeight="1" x14ac:dyDescent="0.15">
      <c r="A22" s="12" t="s">
        <v>24</v>
      </c>
      <c r="B22" s="12">
        <v>52</v>
      </c>
      <c r="C22" s="13">
        <f t="shared" si="0"/>
        <v>4.4217687074829936E-3</v>
      </c>
      <c r="D22" s="14">
        <f t="shared" si="1"/>
        <v>0.88435374149659873</v>
      </c>
      <c r="E22" s="14">
        <v>1</v>
      </c>
    </row>
    <row r="23" spans="1:5" ht="23.45" customHeight="1" x14ac:dyDescent="0.15">
      <c r="A23" s="12" t="s">
        <v>25</v>
      </c>
      <c r="B23" s="12">
        <v>74</v>
      </c>
      <c r="C23" s="13">
        <f t="shared" si="0"/>
        <v>6.2925170068027208E-3</v>
      </c>
      <c r="D23" s="14">
        <f t="shared" si="1"/>
        <v>1.2585034013605441</v>
      </c>
      <c r="E23" s="14">
        <v>1</v>
      </c>
    </row>
    <row r="24" spans="1:5" ht="23.45" customHeight="1" x14ac:dyDescent="0.15">
      <c r="A24" s="15" t="s">
        <v>26</v>
      </c>
      <c r="B24" s="12">
        <f>SUM(B2:B23)</f>
        <v>11760</v>
      </c>
      <c r="C24" s="13">
        <f t="shared" si="0"/>
        <v>1</v>
      </c>
      <c r="D24" s="14"/>
      <c r="E24" s="14">
        <f>SUM(E2:E23)</f>
        <v>200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7" sqref="C7"/>
    </sheetView>
  </sheetViews>
  <sheetFormatPr defaultColWidth="8.875" defaultRowHeight="25.35" customHeight="1" x14ac:dyDescent="0.15"/>
  <cols>
    <col min="1" max="1" width="6.5" style="2" customWidth="1"/>
    <col min="2" max="2" width="8.875" style="2"/>
    <col min="3" max="3" width="31.5" style="2" bestFit="1" customWidth="1"/>
    <col min="4" max="4" width="16.5" style="2" customWidth="1"/>
    <col min="5" max="5" width="10" style="2" customWidth="1"/>
    <col min="6" max="16384" width="8.875" style="2"/>
  </cols>
  <sheetData>
    <row r="1" spans="1:5" ht="35.1" customHeight="1" x14ac:dyDescent="0.15">
      <c r="A1" s="17" t="s">
        <v>32</v>
      </c>
      <c r="B1" s="17"/>
      <c r="C1" s="17"/>
      <c r="D1" s="17"/>
      <c r="E1" s="17"/>
    </row>
    <row r="2" spans="1:5" ht="24" customHeight="1" x14ac:dyDescent="0.15">
      <c r="A2" s="18"/>
      <c r="B2" s="18"/>
      <c r="C2" s="18"/>
      <c r="D2" s="19"/>
      <c r="E2" s="19"/>
    </row>
    <row r="3" spans="1:5" s="1" customFormat="1" ht="27.6" customHeight="1" x14ac:dyDescent="0.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27.6" customHeight="1" x14ac:dyDescent="0.15">
      <c r="A4" s="4"/>
      <c r="B4" s="4"/>
      <c r="C4" s="5"/>
      <c r="D4" s="4"/>
      <c r="E4" s="4"/>
    </row>
    <row r="5" spans="1:5" ht="27.6" customHeight="1" x14ac:dyDescent="0.15">
      <c r="A5" s="4"/>
      <c r="B5" s="4"/>
      <c r="C5" s="5"/>
      <c r="D5" s="4"/>
      <c r="E5" s="4"/>
    </row>
    <row r="6" spans="1:5" ht="25.35" customHeight="1" x14ac:dyDescent="0.15">
      <c r="A6" s="16"/>
      <c r="B6" s="16"/>
      <c r="C6" s="16"/>
      <c r="D6" s="16"/>
      <c r="E6" s="16"/>
    </row>
    <row r="7" spans="1:5" ht="25.35" customHeight="1" x14ac:dyDescent="0.15">
      <c r="A7" s="16"/>
      <c r="B7" s="16"/>
      <c r="C7" s="16"/>
      <c r="D7" s="16"/>
      <c r="E7" s="16"/>
    </row>
    <row r="8" spans="1:5" ht="25.35" customHeight="1" x14ac:dyDescent="0.15">
      <c r="A8" s="16"/>
      <c r="B8" s="16"/>
      <c r="C8" s="16"/>
      <c r="D8" s="16"/>
      <c r="E8" s="16"/>
    </row>
    <row r="9" spans="1:5" ht="25.35" customHeight="1" x14ac:dyDescent="0.15">
      <c r="A9" s="16"/>
      <c r="B9" s="16"/>
      <c r="C9" s="16"/>
      <c r="D9" s="16"/>
      <c r="E9" s="16"/>
    </row>
    <row r="10" spans="1:5" ht="25.35" customHeight="1" x14ac:dyDescent="0.15">
      <c r="A10" s="16"/>
      <c r="B10" s="16"/>
      <c r="C10" s="16"/>
      <c r="D10" s="16"/>
      <c r="E10" s="16"/>
    </row>
  </sheetData>
  <mergeCells count="3">
    <mergeCell ref="A1:E1"/>
    <mergeCell ref="A2:C2"/>
    <mergeCell ref="D2:E2"/>
  </mergeCells>
  <phoneticPr fontId="10" type="noConversion"/>
  <pageMargins left="0.34930555555555598" right="0.2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陈飞</cp:lastModifiedBy>
  <cp:lastPrinted>2019-11-29T02:06:06Z</cp:lastPrinted>
  <dcterms:created xsi:type="dcterms:W3CDTF">2006-09-16T00:00:00Z</dcterms:created>
  <dcterms:modified xsi:type="dcterms:W3CDTF">2020-11-25T06:48:49Z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