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AC18031C-2072-4084-808D-424D56963A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成都门店直配" sheetId="2" r:id="rId1"/>
    <sheet name="贵阳工厂直配" sheetId="4" r:id="rId2"/>
    <sheet name="璧山线路 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4" l="1"/>
  <c r="M5" i="4"/>
  <c r="N6" i="2"/>
  <c r="N5" i="2"/>
  <c r="N4" i="2"/>
  <c r="N4" i="3"/>
</calcChain>
</file>

<file path=xl/sharedStrings.xml><?xml version="1.0" encoding="utf-8"?>
<sst xmlns="http://schemas.openxmlformats.org/spreadsheetml/2006/main" count="87" uniqueCount="51">
  <si>
    <t>线路</t>
    <phoneticPr fontId="1" type="noConversion"/>
  </si>
  <si>
    <t>参考门店数（个/车次）</t>
    <phoneticPr fontId="1" type="noConversion"/>
  </si>
  <si>
    <t>车型要求</t>
    <phoneticPr fontId="1" type="noConversion"/>
  </si>
  <si>
    <t>温度要求</t>
    <phoneticPr fontId="1" type="noConversion"/>
  </si>
  <si>
    <t>车辆折旧</t>
    <phoneticPr fontId="1" type="noConversion"/>
  </si>
  <si>
    <t>维修&amp;保险等</t>
    <phoneticPr fontId="1" type="noConversion"/>
  </si>
  <si>
    <t>燃油费</t>
    <phoneticPr fontId="1" type="noConversion"/>
  </si>
  <si>
    <t>管理费用</t>
    <phoneticPr fontId="1" type="noConversion"/>
  </si>
  <si>
    <t>利润</t>
    <phoneticPr fontId="1" type="noConversion"/>
  </si>
  <si>
    <t>报价（元/车次）</t>
    <phoneticPr fontId="1" type="noConversion"/>
  </si>
  <si>
    <t>备注</t>
    <phoneticPr fontId="1" type="noConversion"/>
  </si>
  <si>
    <t>冷冻+冷藏+常温</t>
    <phoneticPr fontId="1" type="noConversion"/>
  </si>
  <si>
    <t>备注：</t>
    <phoneticPr fontId="1" type="noConversion"/>
  </si>
  <si>
    <t>报价日期：</t>
    <phoneticPr fontId="1" type="noConversion"/>
  </si>
  <si>
    <t>报价有效期：</t>
    <phoneticPr fontId="1" type="noConversion"/>
  </si>
  <si>
    <t>公司盖章：</t>
    <phoneticPr fontId="1" type="noConversion"/>
  </si>
  <si>
    <t>报价合计（未税）</t>
    <phoneticPr fontId="1" type="noConversion"/>
  </si>
  <si>
    <t>往返参考运距（KM）</t>
    <phoneticPr fontId="1" type="noConversion"/>
  </si>
  <si>
    <t>重庆沁园餐饮管理有限公司物流配送报价表</t>
    <phoneticPr fontId="1" type="noConversion"/>
  </si>
  <si>
    <t>驾驶员工资</t>
    <phoneticPr fontId="1" type="noConversion"/>
  </si>
  <si>
    <t>送货员工资</t>
    <phoneticPr fontId="1" type="noConversion"/>
  </si>
  <si>
    <t xml:space="preserve">1.线路参考运距和门店数是基于甲方现状提供，仅供参考；实际甲方有权根据装载率，配送时间等作线路调整和门店增减。                                                 </t>
    <phoneticPr fontId="1" type="noConversion"/>
  </si>
  <si>
    <t>2.夜班门店配送无人交接，早上7:00前完成最后一个门店</t>
    <phoneticPr fontId="1" type="noConversion"/>
  </si>
  <si>
    <t>3.以上报价为未税价，税率9%</t>
    <phoneticPr fontId="1" type="noConversion"/>
  </si>
  <si>
    <t>过路费</t>
    <phoneticPr fontId="1" type="noConversion"/>
  </si>
  <si>
    <t>璧山线路</t>
    <phoneticPr fontId="1" type="noConversion"/>
  </si>
  <si>
    <r>
      <t>7.2米，容量</t>
    </r>
    <r>
      <rPr>
        <sz val="11"/>
        <color theme="1"/>
        <rFont val="宋体"/>
        <family val="3"/>
        <charset val="134"/>
      </rPr>
      <t>≥</t>
    </r>
    <r>
      <rPr>
        <sz val="11"/>
        <color theme="1"/>
        <rFont val="宋体"/>
        <family val="2"/>
      </rPr>
      <t>35M</t>
    </r>
    <r>
      <rPr>
        <vertAlign val="superscript"/>
        <sz val="11"/>
        <color theme="1"/>
        <rFont val="宋体"/>
        <family val="2"/>
      </rPr>
      <t>3</t>
    </r>
    <phoneticPr fontId="1" type="noConversion"/>
  </si>
  <si>
    <t>线路</t>
  </si>
  <si>
    <t>往返参考运距（KM）</t>
  </si>
  <si>
    <t>参考门店数（个/车次）</t>
  </si>
  <si>
    <t>车型要求</t>
  </si>
  <si>
    <t>温度要求</t>
  </si>
  <si>
    <t>报价（元/车次）</t>
  </si>
  <si>
    <t>备注</t>
  </si>
  <si>
    <t>车辆折旧</t>
  </si>
  <si>
    <t>维修&amp;保险等</t>
  </si>
  <si>
    <t>燃油费</t>
  </si>
  <si>
    <t>过路费</t>
  </si>
  <si>
    <t>管理费用</t>
  </si>
  <si>
    <t>利润</t>
  </si>
  <si>
    <t>报价合计（未税）</t>
  </si>
  <si>
    <t>1号线路</t>
  </si>
  <si>
    <r>
      <rPr>
        <sz val="11"/>
        <color theme="1"/>
        <rFont val="宋体"/>
        <family val="3"/>
        <charset val="134"/>
        <scheme val="minor"/>
      </rPr>
      <t>4.2米，容量</t>
    </r>
    <r>
      <rPr>
        <sz val="11"/>
        <color theme="1"/>
        <rFont val="宋体"/>
        <family val="3"/>
        <charset val="134"/>
      </rPr>
      <t>≥</t>
    </r>
    <r>
      <rPr>
        <sz val="11"/>
        <color theme="1"/>
        <rFont val="宋体"/>
        <family val="3"/>
        <charset val="134"/>
      </rPr>
      <t>18M</t>
    </r>
    <r>
      <rPr>
        <vertAlign val="superscript"/>
        <sz val="11"/>
        <color theme="1"/>
        <rFont val="宋体"/>
        <family val="3"/>
        <charset val="134"/>
      </rPr>
      <t>3</t>
    </r>
  </si>
  <si>
    <t>冷冻+冷藏+常温</t>
  </si>
  <si>
    <t>2号线路</t>
  </si>
  <si>
    <t>3号线路</t>
  </si>
  <si>
    <t>驾驶员工资</t>
  </si>
  <si>
    <t>重庆工厂-贵阳工厂</t>
    <phoneticPr fontId="1" type="noConversion"/>
  </si>
  <si>
    <r>
      <t>7.2米，容量</t>
    </r>
    <r>
      <rPr>
        <sz val="11"/>
        <color theme="1"/>
        <rFont val="宋体"/>
        <family val="3"/>
        <charset val="134"/>
      </rPr>
      <t>≥35M</t>
    </r>
    <r>
      <rPr>
        <vertAlign val="superscript"/>
        <sz val="11"/>
        <color theme="1"/>
        <rFont val="宋体"/>
        <family val="3"/>
        <charset val="134"/>
      </rPr>
      <t>3</t>
    </r>
    <phoneticPr fontId="1" type="noConversion"/>
  </si>
  <si>
    <r>
      <t>6.2米，容量</t>
    </r>
    <r>
      <rPr>
        <sz val="11"/>
        <color theme="1"/>
        <rFont val="宋体"/>
        <family val="3"/>
        <charset val="134"/>
      </rPr>
      <t>≥30M</t>
    </r>
    <r>
      <rPr>
        <vertAlign val="superscript"/>
        <sz val="11"/>
        <color theme="1"/>
        <rFont val="宋体"/>
        <family val="3"/>
        <charset val="134"/>
      </rPr>
      <t>3</t>
    </r>
    <phoneticPr fontId="1" type="noConversion"/>
  </si>
  <si>
    <t>1.以上报价为未税价，税率9%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</si>
</sst>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vertAlign val="superscript"/>
      <sz val="11"/>
      <color theme="1"/>
      <name val="宋体"/>
      <family val="2"/>
    </font>
    <font>
      <b/>
      <sz val="18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vertAlign val="superscript"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常规 2 7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workbookViewId="0">
      <selection activeCell="H16" sqref="H16"/>
    </sheetView>
  </sheetViews>
  <sheetFormatPr defaultRowHeight="14.4" x14ac:dyDescent="0.25"/>
  <cols>
    <col min="1" max="1" width="14.6640625" customWidth="1"/>
    <col min="2" max="2" width="10" customWidth="1"/>
    <col min="3" max="3" width="11.109375" style="1" customWidth="1"/>
    <col min="4" max="4" width="18.77734375" customWidth="1"/>
    <col min="5" max="5" width="15.77734375" customWidth="1"/>
    <col min="6" max="13" width="8.44140625" customWidth="1"/>
    <col min="14" max="14" width="12.6640625" customWidth="1"/>
    <col min="15" max="15" width="10.77734375" customWidth="1"/>
  </cols>
  <sheetData>
    <row r="1" spans="1:15" ht="29.25" customHeight="1" x14ac:dyDescent="0.25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9.25" customHeight="1" x14ac:dyDescent="0.25">
      <c r="A2" s="18" t="s">
        <v>27</v>
      </c>
      <c r="B2" s="19" t="s">
        <v>28</v>
      </c>
      <c r="C2" s="19" t="s">
        <v>29</v>
      </c>
      <c r="D2" s="18" t="s">
        <v>30</v>
      </c>
      <c r="E2" s="18" t="s">
        <v>31</v>
      </c>
      <c r="F2" s="18" t="s">
        <v>32</v>
      </c>
      <c r="G2" s="18"/>
      <c r="H2" s="18"/>
      <c r="I2" s="18"/>
      <c r="J2" s="18"/>
      <c r="K2" s="18"/>
      <c r="L2" s="18"/>
      <c r="M2" s="18"/>
      <c r="N2" s="18"/>
      <c r="O2" s="18" t="s">
        <v>33</v>
      </c>
    </row>
    <row r="3" spans="1:15" ht="29.25" customHeight="1" x14ac:dyDescent="0.25">
      <c r="A3" s="18"/>
      <c r="B3" s="19"/>
      <c r="C3" s="19"/>
      <c r="D3" s="18"/>
      <c r="E3" s="18"/>
      <c r="F3" s="14" t="s">
        <v>34</v>
      </c>
      <c r="G3" s="14" t="s">
        <v>35</v>
      </c>
      <c r="H3" s="14" t="s">
        <v>36</v>
      </c>
      <c r="I3" s="14" t="s">
        <v>37</v>
      </c>
      <c r="J3" s="14" t="s">
        <v>46</v>
      </c>
      <c r="K3" s="14" t="s">
        <v>20</v>
      </c>
      <c r="L3" s="14" t="s">
        <v>38</v>
      </c>
      <c r="M3" s="14" t="s">
        <v>39</v>
      </c>
      <c r="N3" s="14" t="s">
        <v>40</v>
      </c>
      <c r="O3" s="18"/>
    </row>
    <row r="4" spans="1:15" ht="29.25" customHeight="1" x14ac:dyDescent="0.25">
      <c r="A4" s="13" t="s">
        <v>41</v>
      </c>
      <c r="B4" s="13">
        <v>720</v>
      </c>
      <c r="C4" s="13">
        <v>13</v>
      </c>
      <c r="D4" s="13" t="s">
        <v>42</v>
      </c>
      <c r="E4" s="13" t="s">
        <v>43</v>
      </c>
      <c r="F4" s="13"/>
      <c r="G4" s="13"/>
      <c r="H4" s="13"/>
      <c r="I4" s="13"/>
      <c r="J4" s="13"/>
      <c r="K4" s="13"/>
      <c r="L4" s="13"/>
      <c r="M4" s="13"/>
      <c r="N4" s="13">
        <f>SUM(F4:M4)</f>
        <v>0</v>
      </c>
      <c r="O4" s="13"/>
    </row>
    <row r="5" spans="1:15" ht="29.25" customHeight="1" x14ac:dyDescent="0.25">
      <c r="A5" s="13" t="s">
        <v>44</v>
      </c>
      <c r="B5" s="13">
        <v>750</v>
      </c>
      <c r="C5" s="13">
        <v>14</v>
      </c>
      <c r="D5" s="13" t="s">
        <v>42</v>
      </c>
      <c r="E5" s="13" t="s">
        <v>43</v>
      </c>
      <c r="F5" s="13"/>
      <c r="G5" s="13"/>
      <c r="H5" s="13"/>
      <c r="I5" s="13"/>
      <c r="J5" s="13"/>
      <c r="K5" s="13"/>
      <c r="L5" s="13"/>
      <c r="M5" s="13"/>
      <c r="N5" s="13">
        <f>SUM(F5:M5)</f>
        <v>0</v>
      </c>
      <c r="O5" s="13"/>
    </row>
    <row r="6" spans="1:15" ht="29.25" customHeight="1" x14ac:dyDescent="0.25">
      <c r="A6" s="13" t="s">
        <v>45</v>
      </c>
      <c r="B6" s="13">
        <v>770</v>
      </c>
      <c r="C6" s="13">
        <v>11</v>
      </c>
      <c r="D6" s="13" t="s">
        <v>42</v>
      </c>
      <c r="E6" s="13" t="s">
        <v>43</v>
      </c>
      <c r="F6" s="13"/>
      <c r="G6" s="13"/>
      <c r="H6" s="13"/>
      <c r="I6" s="13"/>
      <c r="J6" s="13"/>
      <c r="K6" s="13"/>
      <c r="L6" s="13"/>
      <c r="M6" s="13"/>
      <c r="N6" s="13">
        <f>SUM(F6:M6)</f>
        <v>0</v>
      </c>
      <c r="O6" s="13"/>
    </row>
    <row r="7" spans="1:15" ht="15" customHeight="1" x14ac:dyDescent="0.25">
      <c r="A7" s="4" t="s">
        <v>12</v>
      </c>
      <c r="M7" s="20" t="s">
        <v>13</v>
      </c>
      <c r="N7" s="20"/>
      <c r="O7" s="20"/>
    </row>
    <row r="8" spans="1:15" ht="15" customHeight="1" x14ac:dyDescent="0.25">
      <c r="A8" s="20" t="s">
        <v>21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5"/>
      <c r="M8" s="15" t="s">
        <v>14</v>
      </c>
      <c r="N8" s="15"/>
      <c r="O8" s="15"/>
    </row>
    <row r="9" spans="1:15" ht="15" customHeight="1" x14ac:dyDescent="0.25">
      <c r="A9" s="15" t="s">
        <v>22</v>
      </c>
      <c r="B9" s="15"/>
      <c r="C9" s="15"/>
      <c r="D9" s="15"/>
      <c r="E9" s="15"/>
      <c r="F9" s="15"/>
      <c r="G9" s="15"/>
      <c r="H9" s="7"/>
      <c r="I9" s="9"/>
      <c r="J9" s="6"/>
      <c r="M9" s="15" t="s">
        <v>15</v>
      </c>
      <c r="N9" s="15"/>
      <c r="O9" s="15"/>
    </row>
    <row r="10" spans="1:15" x14ac:dyDescent="0.25">
      <c r="A10" s="17" t="s">
        <v>23</v>
      </c>
      <c r="B10" s="17"/>
      <c r="C10" s="17"/>
      <c r="D10" s="17"/>
      <c r="E10" s="17"/>
      <c r="F10" s="17"/>
      <c r="G10" s="17"/>
      <c r="H10" s="8"/>
      <c r="I10" s="10"/>
    </row>
  </sheetData>
  <mergeCells count="14">
    <mergeCell ref="M9:O9"/>
    <mergeCell ref="A1:O1"/>
    <mergeCell ref="A10:G10"/>
    <mergeCell ref="A9:G9"/>
    <mergeCell ref="O2:O3"/>
    <mergeCell ref="F2:N2"/>
    <mergeCell ref="A2:A3"/>
    <mergeCell ref="B2:B3"/>
    <mergeCell ref="C2:C3"/>
    <mergeCell ref="D2:D3"/>
    <mergeCell ref="E2:E3"/>
    <mergeCell ref="M8:O8"/>
    <mergeCell ref="M7:O7"/>
    <mergeCell ref="A8:K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0A4E3-3AF9-4E6C-8B5C-05BD11D0CD97}">
  <dimension ref="A1:N9"/>
  <sheetViews>
    <sheetView workbookViewId="0">
      <selection activeCell="D16" sqref="D16"/>
    </sheetView>
  </sheetViews>
  <sheetFormatPr defaultRowHeight="14.4" x14ac:dyDescent="0.25"/>
  <cols>
    <col min="1" max="1" width="18.77734375" customWidth="1"/>
    <col min="2" max="2" width="10" customWidth="1"/>
    <col min="3" max="3" width="18.77734375" customWidth="1"/>
    <col min="4" max="4" width="15.77734375" customWidth="1"/>
    <col min="5" max="12" width="8.44140625" customWidth="1"/>
    <col min="13" max="13" width="12.6640625" customWidth="1"/>
    <col min="14" max="14" width="10.77734375" customWidth="1"/>
  </cols>
  <sheetData>
    <row r="1" spans="1:14" ht="29.25" customHeight="1" x14ac:dyDescent="0.25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9.25" customHeight="1" x14ac:dyDescent="0.25">
      <c r="A2" s="18" t="s">
        <v>27</v>
      </c>
      <c r="B2" s="19" t="s">
        <v>28</v>
      </c>
      <c r="C2" s="18" t="s">
        <v>30</v>
      </c>
      <c r="D2" s="18" t="s">
        <v>31</v>
      </c>
      <c r="E2" s="18" t="s">
        <v>32</v>
      </c>
      <c r="F2" s="18"/>
      <c r="G2" s="18"/>
      <c r="H2" s="18"/>
      <c r="I2" s="18"/>
      <c r="J2" s="18"/>
      <c r="K2" s="18"/>
      <c r="L2" s="18"/>
      <c r="M2" s="18"/>
      <c r="N2" s="18" t="s">
        <v>33</v>
      </c>
    </row>
    <row r="3" spans="1:14" ht="29.25" customHeight="1" x14ac:dyDescent="0.25">
      <c r="A3" s="18"/>
      <c r="B3" s="19"/>
      <c r="C3" s="18"/>
      <c r="D3" s="18"/>
      <c r="E3" s="14" t="s">
        <v>34</v>
      </c>
      <c r="F3" s="14" t="s">
        <v>35</v>
      </c>
      <c r="G3" s="14" t="s">
        <v>36</v>
      </c>
      <c r="H3" s="14" t="s">
        <v>37</v>
      </c>
      <c r="I3" s="14" t="s">
        <v>46</v>
      </c>
      <c r="J3" s="14" t="s">
        <v>20</v>
      </c>
      <c r="K3" s="14" t="s">
        <v>38</v>
      </c>
      <c r="L3" s="14" t="s">
        <v>39</v>
      </c>
      <c r="M3" s="14" t="s">
        <v>40</v>
      </c>
      <c r="N3" s="18"/>
    </row>
    <row r="4" spans="1:14" ht="29.25" customHeight="1" x14ac:dyDescent="0.25">
      <c r="A4" s="13" t="s">
        <v>47</v>
      </c>
      <c r="B4" s="13">
        <v>800</v>
      </c>
      <c r="C4" s="21" t="s">
        <v>48</v>
      </c>
      <c r="D4" s="13" t="s">
        <v>43</v>
      </c>
      <c r="E4" s="14"/>
      <c r="F4" s="14"/>
      <c r="G4" s="14"/>
      <c r="H4" s="14"/>
      <c r="I4" s="14"/>
      <c r="J4" s="14"/>
      <c r="K4" s="14"/>
      <c r="L4" s="14"/>
      <c r="M4" s="13">
        <f>SUM(E4:L4)</f>
        <v>0</v>
      </c>
      <c r="N4" s="13"/>
    </row>
    <row r="5" spans="1:14" ht="29.25" customHeight="1" x14ac:dyDescent="0.25">
      <c r="A5" s="13" t="s">
        <v>47</v>
      </c>
      <c r="B5" s="13">
        <v>800</v>
      </c>
      <c r="C5" s="21" t="s">
        <v>49</v>
      </c>
      <c r="D5" s="13" t="s">
        <v>43</v>
      </c>
      <c r="E5" s="13"/>
      <c r="F5" s="13"/>
      <c r="G5" s="13"/>
      <c r="H5" s="13"/>
      <c r="I5" s="13"/>
      <c r="J5" s="13"/>
      <c r="K5" s="13"/>
      <c r="L5" s="13"/>
      <c r="M5" s="13">
        <f>SUM(E5:L5)</f>
        <v>0</v>
      </c>
      <c r="N5" s="13"/>
    </row>
    <row r="6" spans="1:14" ht="15" customHeight="1" x14ac:dyDescent="0.25">
      <c r="A6" s="4" t="s">
        <v>12</v>
      </c>
      <c r="L6" s="20" t="s">
        <v>13</v>
      </c>
      <c r="M6" s="20"/>
      <c r="N6" s="20"/>
    </row>
    <row r="7" spans="1:14" ht="15" customHeight="1" x14ac:dyDescent="0.25">
      <c r="A7" s="20" t="s">
        <v>50</v>
      </c>
      <c r="B7" s="20"/>
      <c r="C7" s="20"/>
      <c r="D7" s="20"/>
      <c r="E7" s="20"/>
      <c r="F7" s="20"/>
      <c r="G7" s="20"/>
      <c r="H7" s="20"/>
      <c r="I7" s="20"/>
      <c r="J7" s="20"/>
      <c r="K7" s="5"/>
      <c r="L7" s="15" t="s">
        <v>14</v>
      </c>
      <c r="M7" s="15"/>
      <c r="N7" s="15"/>
    </row>
    <row r="8" spans="1:14" ht="15" customHeight="1" x14ac:dyDescent="0.25">
      <c r="A8" s="15"/>
      <c r="B8" s="15"/>
      <c r="C8" s="15"/>
      <c r="D8" s="15"/>
      <c r="E8" s="15"/>
      <c r="F8" s="15"/>
      <c r="G8" s="11"/>
      <c r="H8" s="11"/>
      <c r="I8" s="6"/>
      <c r="L8" s="15" t="s">
        <v>15</v>
      </c>
      <c r="M8" s="15"/>
      <c r="N8" s="15"/>
    </row>
    <row r="9" spans="1:14" x14ac:dyDescent="0.25">
      <c r="A9" s="17"/>
      <c r="B9" s="17"/>
      <c r="C9" s="17"/>
      <c r="D9" s="17"/>
      <c r="E9" s="17"/>
      <c r="F9" s="17"/>
      <c r="G9" s="12"/>
      <c r="H9" s="12"/>
    </row>
  </sheetData>
  <mergeCells count="13">
    <mergeCell ref="L6:N6"/>
    <mergeCell ref="A7:J7"/>
    <mergeCell ref="L7:N7"/>
    <mergeCell ref="A8:F8"/>
    <mergeCell ref="L8:N8"/>
    <mergeCell ref="A9:F9"/>
    <mergeCell ref="A1:N1"/>
    <mergeCell ref="A2:A3"/>
    <mergeCell ref="B2:B3"/>
    <mergeCell ref="C2:C3"/>
    <mergeCell ref="D2:D3"/>
    <mergeCell ref="E2:M2"/>
    <mergeCell ref="N2:N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BECB1-6BCC-4A44-8BC8-F60EDC26AEDB}">
  <dimension ref="A1:O9"/>
  <sheetViews>
    <sheetView workbookViewId="0">
      <selection activeCell="K3" sqref="K3"/>
    </sheetView>
  </sheetViews>
  <sheetFormatPr defaultRowHeight="14.4" x14ac:dyDescent="0.25"/>
  <cols>
    <col min="1" max="1" width="14.6640625" customWidth="1"/>
    <col min="2" max="2" width="10" customWidth="1"/>
    <col min="3" max="3" width="11.109375" style="1" customWidth="1"/>
    <col min="4" max="4" width="18.77734375" customWidth="1"/>
    <col min="5" max="5" width="15.77734375" customWidth="1"/>
    <col min="6" max="13" width="8.44140625" customWidth="1"/>
    <col min="14" max="14" width="12.6640625" customWidth="1"/>
    <col min="15" max="15" width="10.77734375" customWidth="1"/>
  </cols>
  <sheetData>
    <row r="1" spans="1:15" ht="29.25" customHeight="1" x14ac:dyDescent="0.25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7" customHeight="1" x14ac:dyDescent="0.25">
      <c r="A2" s="18" t="s">
        <v>0</v>
      </c>
      <c r="B2" s="19" t="s">
        <v>17</v>
      </c>
      <c r="C2" s="19" t="s">
        <v>1</v>
      </c>
      <c r="D2" s="18" t="s">
        <v>2</v>
      </c>
      <c r="E2" s="18" t="s">
        <v>3</v>
      </c>
      <c r="F2" s="18" t="s">
        <v>9</v>
      </c>
      <c r="G2" s="18"/>
      <c r="H2" s="18"/>
      <c r="I2" s="18"/>
      <c r="J2" s="18"/>
      <c r="K2" s="18"/>
      <c r="L2" s="18"/>
      <c r="M2" s="18"/>
      <c r="N2" s="18"/>
      <c r="O2" s="18" t="s">
        <v>10</v>
      </c>
    </row>
    <row r="3" spans="1:15" ht="28.8" x14ac:dyDescent="0.25">
      <c r="A3" s="18"/>
      <c r="B3" s="19"/>
      <c r="C3" s="19"/>
      <c r="D3" s="18"/>
      <c r="E3" s="18"/>
      <c r="F3" s="14" t="s">
        <v>4</v>
      </c>
      <c r="G3" s="14" t="s">
        <v>5</v>
      </c>
      <c r="H3" s="14" t="s">
        <v>6</v>
      </c>
      <c r="I3" s="14" t="s">
        <v>24</v>
      </c>
      <c r="J3" s="14" t="s">
        <v>19</v>
      </c>
      <c r="K3" s="14" t="s">
        <v>20</v>
      </c>
      <c r="L3" s="14" t="s">
        <v>7</v>
      </c>
      <c r="M3" s="14" t="s">
        <v>8</v>
      </c>
      <c r="N3" s="14" t="s">
        <v>16</v>
      </c>
      <c r="O3" s="18"/>
    </row>
    <row r="4" spans="1:15" ht="29.25" customHeight="1" x14ac:dyDescent="0.25">
      <c r="A4" s="13" t="s">
        <v>25</v>
      </c>
      <c r="B4" s="13">
        <v>220</v>
      </c>
      <c r="C4" s="13">
        <v>20</v>
      </c>
      <c r="D4" s="13" t="s">
        <v>26</v>
      </c>
      <c r="E4" s="13" t="s">
        <v>11</v>
      </c>
      <c r="F4" s="13"/>
      <c r="G4" s="13"/>
      <c r="H4" s="13"/>
      <c r="I4" s="13"/>
      <c r="J4" s="13"/>
      <c r="K4" s="13"/>
      <c r="L4" s="13"/>
      <c r="M4" s="13"/>
      <c r="N4" s="13">
        <f>SUM(F4:M4)</f>
        <v>0</v>
      </c>
      <c r="O4" s="13"/>
    </row>
    <row r="5" spans="1:15" x14ac:dyDescent="0.25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" customHeight="1" x14ac:dyDescent="0.25">
      <c r="A6" s="4" t="s">
        <v>12</v>
      </c>
      <c r="M6" s="20" t="s">
        <v>13</v>
      </c>
      <c r="N6" s="20"/>
      <c r="O6" s="20"/>
    </row>
    <row r="7" spans="1:15" ht="15" customHeight="1" x14ac:dyDescent="0.25">
      <c r="A7" s="20" t="s">
        <v>21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5"/>
      <c r="M7" s="15" t="s">
        <v>14</v>
      </c>
      <c r="N7" s="15"/>
      <c r="O7" s="15"/>
    </row>
    <row r="8" spans="1:15" ht="15" customHeight="1" x14ac:dyDescent="0.25">
      <c r="A8" s="15" t="s">
        <v>22</v>
      </c>
      <c r="B8" s="15"/>
      <c r="C8" s="15"/>
      <c r="D8" s="15"/>
      <c r="E8" s="15"/>
      <c r="F8" s="15"/>
      <c r="G8" s="15"/>
      <c r="H8" s="11"/>
      <c r="I8" s="11"/>
      <c r="J8" s="6"/>
      <c r="M8" s="15" t="s">
        <v>15</v>
      </c>
      <c r="N8" s="15"/>
      <c r="O8" s="15"/>
    </row>
    <row r="9" spans="1:15" x14ac:dyDescent="0.25">
      <c r="A9" s="17" t="s">
        <v>23</v>
      </c>
      <c r="B9" s="17"/>
      <c r="C9" s="17"/>
      <c r="D9" s="17"/>
      <c r="E9" s="17"/>
      <c r="F9" s="17"/>
      <c r="G9" s="17"/>
      <c r="H9" s="12"/>
      <c r="I9" s="12"/>
    </row>
  </sheetData>
  <mergeCells count="14">
    <mergeCell ref="M6:O6"/>
    <mergeCell ref="A7:K7"/>
    <mergeCell ref="M7:O7"/>
    <mergeCell ref="A8:G8"/>
    <mergeCell ref="M8:O8"/>
    <mergeCell ref="A9:G9"/>
    <mergeCell ref="A1:O1"/>
    <mergeCell ref="A2:A3"/>
    <mergeCell ref="B2:B3"/>
    <mergeCell ref="C2:C3"/>
    <mergeCell ref="D2:D3"/>
    <mergeCell ref="E2:E3"/>
    <mergeCell ref="F2:N2"/>
    <mergeCell ref="O2:O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成都门店直配</vt:lpstr>
      <vt:lpstr>贵阳工厂直配</vt:lpstr>
      <vt:lpstr>璧山线路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2022-08-30T12:18:19Z</dcterms:modified>
</cp:coreProperties>
</file>